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<sst xmlns="http://schemas.openxmlformats.org/spreadsheetml/2006/main" count="491" uniqueCount="285">
  <si>
    <t>Параметр</t>
  </si>
  <si>
    <t>Ед. измер.</t>
  </si>
  <si>
    <t>Тип поля</t>
  </si>
  <si>
    <t>Ограничения</t>
  </si>
  <si>
    <t>Значение параметра</t>
  </si>
  <si>
    <t>Комментарии</t>
  </si>
  <si>
    <t>01</t>
  </si>
  <si>
    <t>Число многоквартирных домов - всего</t>
  </si>
  <si>
    <t>ед.</t>
  </si>
  <si>
    <t>заполняемое</t>
  </si>
  <si>
    <t xml:space="preserve">Общее число многоквартирных домов независимо от форм собственности жилых помещений и способа управления.
Многоквартирным домом признается совокупность двух и более квартир, имеющих самостоятельные выходы либо на земельный участок, прилегающий к жилому дому, либо в помещения общего пользования в таком доме. Многоквартирный дом содержит в себе элементы общего имущества собственников помещений в таком доме в соответствии с жилищным законодательством (Положение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реконструкции, утвержденное Постановлением Правительства Российской Федерации от 28 января 2006 г. N 47). Без учета домов блокированной застройки. </t>
  </si>
  <si>
    <t>02</t>
  </si>
  <si>
    <t>Общая площадь многоквартирных домов</t>
  </si>
  <si>
    <t>тыс. кв. м</t>
  </si>
  <si>
    <t>Общая площадь жилых помещений в многоквартирных домах</t>
  </si>
  <si>
    <t>Из общего числа многоквартирных домов находятся:</t>
  </si>
  <si>
    <t>03</t>
  </si>
  <si>
    <t>в государственной или муниципальной собственности</t>
  </si>
  <si>
    <t>≤(п.01 - п.04)</t>
  </si>
  <si>
    <t>Число многоквартирных домов, все помещения в которых находятся в собственности Российской Федерации, субъекта Российской Федерации или муниципального образования.</t>
  </si>
  <si>
    <t>04</t>
  </si>
  <si>
    <t>в частной собственности граждан и юридических лиц</t>
  </si>
  <si>
    <t>≤ (п.01 - п.03)</t>
  </si>
  <si>
    <t>Число многоквартирных домов, все помещения в которых находятся в частной собственности одного физического или юридического лица</t>
  </si>
  <si>
    <t>Общая площадь многоквартирных домов, находящихся:</t>
  </si>
  <si>
    <t>05</t>
  </si>
  <si>
    <t>≤ (п.02 - п.06)</t>
  </si>
  <si>
    <t>06</t>
  </si>
  <si>
    <t>≤ (п.02 - п.05)</t>
  </si>
  <si>
    <t>07</t>
  </si>
  <si>
    <t>Число многоквартирных домов, в которых собственники помещений должны выбрать способ управления данными домами - всего</t>
  </si>
  <si>
    <t>вычисляемое</t>
  </si>
  <si>
    <t>=п. 01 - (п. 03 + п. 04)</t>
  </si>
  <si>
    <t>Число многоквартирных домов, в которых собственники помещений должны выбрать способ управления данными домами</t>
  </si>
  <si>
    <t>08</t>
  </si>
  <si>
    <t>Их общая площадь</t>
  </si>
  <si>
    <t>=п. 02 - (п. 05 + п. 06)</t>
  </si>
  <si>
    <t>09</t>
  </si>
  <si>
    <t>Число многоквартирных домов, в которых собственники помещений выбрали
и реализуют способ управления многоквартирными домами</t>
  </si>
  <si>
    <t>≤ п.07
= п.10 + п.11 + п.12</t>
  </si>
  <si>
    <t>Общее число многоквартирных домов, в которых собственники помещений выбрали и реализуют способ управления данными домами, нарастающим итогом с учетом предыдущих периодов (без учета многоквартирных домов, управление которыми осуществляется управляющими организациями, выбранными по результатам открытых конкурсов, проведенных органами местного самоуправления)</t>
  </si>
  <si>
    <t>в том числе:</t>
  </si>
  <si>
    <t>10</t>
  </si>
  <si>
    <t>непосредственное управление собственниками помещений
в многоквартирном доме</t>
  </si>
  <si>
    <t>11</t>
  </si>
  <si>
    <t>управление товариществом собственников жилья либо жилищным кооперативом или иным специализированным потребительским кооперативом</t>
  </si>
  <si>
    <t>Число многоквартирных домов, управление которыми осуществляется товариществами собственников жилья и кооперативами, включая созданные до 1 марта 2005 года</t>
  </si>
  <si>
    <t>12</t>
  </si>
  <si>
    <t>управление управляющей организацией</t>
  </si>
  <si>
    <t>= п.13 + п.15 + п.17</t>
  </si>
  <si>
    <t>13</t>
  </si>
  <si>
    <t>муниципальной формы собственности</t>
  </si>
  <si>
    <t>14</t>
  </si>
  <si>
    <t>из них в форме муниципальных учреждений</t>
  </si>
  <si>
    <t>≤ п.13</t>
  </si>
  <si>
    <t>15</t>
  </si>
  <si>
    <t>государственной формы собственности</t>
  </si>
  <si>
    <t>16</t>
  </si>
  <si>
    <t>из них в форме государственных учреждений</t>
  </si>
  <si>
    <t>≤ п.15</t>
  </si>
  <si>
    <t>17</t>
  </si>
  <si>
    <t>частной формы собственности</t>
  </si>
  <si>
    <t>18</t>
  </si>
  <si>
    <t>из них хозяйственными обществами со 100-процентной долей, находящейся
в муниципальной или государственной собственности</t>
  </si>
  <si>
    <t>≤ (п.17 - п.19)</t>
  </si>
  <si>
    <t>Число многоквартирных домов, в которых собственники помещений выбрали и реализуют способ управления данными домами хозяйственными обществами со 100-процентной долей, находящейся в муниципальной или государственной собственности.</t>
  </si>
  <si>
    <t>19</t>
  </si>
  <si>
    <t>хозяйственными обществами с долей не более 25%, находящейся в муниципальной или государственной собственности</t>
  </si>
  <si>
    <t>≤ (п.17 - п.18)</t>
  </si>
  <si>
    <t>Число многоквартирных домов, в которых собственники помещений выбрали и реализуют способ управления данными домами хозяйственными обществами с долей, находящейся в муниципальной или государственной собственности, в размере от 0% до 25% включительно.</t>
  </si>
  <si>
    <t>20</t>
  </si>
  <si>
    <t>Доля многоквартирных домов, в которых собственники помещений выбрали
и реализуют способ управления многоквартирными домами</t>
  </si>
  <si>
    <t>%</t>
  </si>
  <si>
    <t>= (п.09 / п.07) *100%</t>
  </si>
  <si>
    <t>21</t>
  </si>
  <si>
    <t>= (п.10 / п.07) *100%</t>
  </si>
  <si>
    <t>22</t>
  </si>
  <si>
    <t>= (п.11 / п.07) *100%</t>
  </si>
  <si>
    <t>23</t>
  </si>
  <si>
    <t>= (п.12 / п.07) *100%</t>
  </si>
  <si>
    <t>24</t>
  </si>
  <si>
    <t>= (п.13 / п.07) *100%</t>
  </si>
  <si>
    <t>25</t>
  </si>
  <si>
    <t>= (п.14 / п.07) *100%</t>
  </si>
  <si>
    <t>26</t>
  </si>
  <si>
    <t>= (п.15 / п.07) *100%</t>
  </si>
  <si>
    <t>27</t>
  </si>
  <si>
    <t>= (п.16 / п.07) *100%</t>
  </si>
  <si>
    <t>28</t>
  </si>
  <si>
    <t>= (п.17 / п.07) *100%</t>
  </si>
  <si>
    <t>29</t>
  </si>
  <si>
    <t>= (п.18 / п.07) *100%</t>
  </si>
  <si>
    <t>30</t>
  </si>
  <si>
    <t>хозяйственными обществами с долей не более 25%, находящейся
в муниципальной или государственной собственности</t>
  </si>
  <si>
    <t>= (п.19 / п.07) *100%</t>
  </si>
  <si>
    <t>31</t>
  </si>
  <si>
    <t>Общая площадь жилых помещений многоквартирных домов, в которых собственники помещений выбрали и реализуют способ управления многоквартирными домами</t>
  </si>
  <si>
    <t>≤ п.08
= п.32 + п.33 + п.34</t>
  </si>
  <si>
    <t>32</t>
  </si>
  <si>
    <t>33</t>
  </si>
  <si>
    <t>34</t>
  </si>
  <si>
    <t>= п.35 + п.37 + п.39</t>
  </si>
  <si>
    <t>35</t>
  </si>
  <si>
    <t>36</t>
  </si>
  <si>
    <t>≤ п.35</t>
  </si>
  <si>
    <t>37</t>
  </si>
  <si>
    <t>38</t>
  </si>
  <si>
    <t>≤ п.37</t>
  </si>
  <si>
    <t>39</t>
  </si>
  <si>
    <t>40</t>
  </si>
  <si>
    <t>≤ (п.39 - п.41)</t>
  </si>
  <si>
    <t>41</t>
  </si>
  <si>
    <t>≤ (п.39 - п.40)</t>
  </si>
  <si>
    <t>42</t>
  </si>
  <si>
    <t>Число многоквартирных домов, управление которыми осуществляется управляющими организациями, выбранными по результатам открытого конкурса</t>
  </si>
  <si>
    <t xml:space="preserve">≤ (п.01 - п.09)
</t>
  </si>
  <si>
    <t>Число многоквартирных домов, управление которыми осуществляется управляющими организациями, выбранными по результатам открытых конкурсов по отбору управляющих организаций для управления многоквартирными домами, проведенных органами местного самоуправления в порядке, установленном Постановлением Правительства Российской Федерации от 6 февраля 2006 г. N 75</t>
  </si>
  <si>
    <t>43</t>
  </si>
  <si>
    <t>≤ (п.08 - п.31)</t>
  </si>
  <si>
    <t>44</t>
  </si>
  <si>
    <t>Количество товариществ собственников жилья (ТСЖ)</t>
  </si>
  <si>
    <t>Общее количество зарегистрированных ТСЖ, включая созданные до 1 марта 2005 года</t>
  </si>
  <si>
    <t>45</t>
  </si>
  <si>
    <t>Общая площадь жилищного фонда ТСЖ - всего</t>
  </si>
  <si>
    <t>≤ (п.33 - п.49)
= п.46 + п.47</t>
  </si>
  <si>
    <t>46</t>
  </si>
  <si>
    <t>находящегося в управлении ТСЖ</t>
  </si>
  <si>
    <t>47</t>
  </si>
  <si>
    <t>переданного в управление иным управляющим организациям</t>
  </si>
  <si>
    <t>48</t>
  </si>
  <si>
    <t>Количество жилищно-строительных, жилищных или иных специализированных потребительских кооперативов, созданных в целях удовлетворения граждан в жилье (кооперативы)</t>
  </si>
  <si>
    <t>49</t>
  </si>
  <si>
    <t>Общая площадь жилищного фонда кооперативов - всего</t>
  </si>
  <si>
    <t xml:space="preserve"> ≤ (п.33 - п.45)
= п.50 + п.51</t>
  </si>
  <si>
    <t>50</t>
  </si>
  <si>
    <t>находящегося в управлении кооперативов</t>
  </si>
  <si>
    <t>51</t>
  </si>
  <si>
    <t>Организации</t>
  </si>
  <si>
    <t>52</t>
  </si>
  <si>
    <t>Всего организаций жилищно-коммунального комплекса</t>
  </si>
  <si>
    <t>= п.53 + п.57 + п.60 + п.63 + п.66 + п.69 + п.72 + п.75</t>
  </si>
  <si>
    <t>в том числе по видам деятельности:</t>
  </si>
  <si>
    <t>53</t>
  </si>
  <si>
    <t>управление многоквартирными домами - всего</t>
  </si>
  <si>
    <t xml:space="preserve">Число организаций, осуществляющих управление многоквартирными домами (без учета ТСЖ и кооперативов).
Организация, осуществляющая управление многоквартирными домами и одновременно оказывающая услуги по содержанию и ремонту общего имущества в многоквартирных домах, указывается по строке 53
</t>
  </si>
  <si>
    <t>из них:</t>
  </si>
  <si>
    <t>54</t>
  </si>
  <si>
    <t>муниципальной и государственной формы собственности</t>
  </si>
  <si>
    <t>≤ (п.53 - п.55)</t>
  </si>
  <si>
    <t>55</t>
  </si>
  <si>
    <t>частной формы собственности с долей участия в уставном капитале субъектов Российской Федерации и (или) муниципальных образований не более 25%</t>
  </si>
  <si>
    <t>≤ (п.53 - п.54)</t>
  </si>
  <si>
    <t>из строки 53 в том числе:</t>
  </si>
  <si>
    <t>56</t>
  </si>
  <si>
    <t>услуги и работы по содержанию и ремонту общего имущества
в многоквартирных домах - всего</t>
  </si>
  <si>
    <t>≤ п.53</t>
  </si>
  <si>
    <t>57</t>
  </si>
  <si>
    <t>Содержание и ремонт общего имущества в многоквартирных домах - всего</t>
  </si>
  <si>
    <t>58</t>
  </si>
  <si>
    <t>≤ (п.57 - п.59)</t>
  </si>
  <si>
    <t>59</t>
  </si>
  <si>
    <t>≤ (п.57 - п.58)</t>
  </si>
  <si>
    <t>60</t>
  </si>
  <si>
    <t>водоснабжение, водоотведение и очистка сточных вод</t>
  </si>
  <si>
    <t>61</t>
  </si>
  <si>
    <t>≤ (п.60 - п.62)</t>
  </si>
  <si>
    <t>62</t>
  </si>
  <si>
    <t>частной формы собственности, по договору аренды или концессии с долей участия в уставном капитале субъектов Российской Федерации и (или) муниципальных образований не более 25%</t>
  </si>
  <si>
    <t>≤ (п.60 - п.61)</t>
  </si>
  <si>
    <t>63</t>
  </si>
  <si>
    <t>электроснабжение - всего</t>
  </si>
  <si>
    <t>64</t>
  </si>
  <si>
    <t>≤ (п.63 - п.65)</t>
  </si>
  <si>
    <t>65</t>
  </si>
  <si>
    <t>≤ (п.63 - п.64)</t>
  </si>
  <si>
    <t>66</t>
  </si>
  <si>
    <t>теплоснабжение - всего</t>
  </si>
  <si>
    <t>67</t>
  </si>
  <si>
    <t>≤ (п.66 - п.68)</t>
  </si>
  <si>
    <t>68</t>
  </si>
  <si>
    <t>≤ (п.66 - п.67)</t>
  </si>
  <si>
    <t>69</t>
  </si>
  <si>
    <t>газоснабжение</t>
  </si>
  <si>
    <t>70</t>
  </si>
  <si>
    <t>≤ (п.69 - п.71)</t>
  </si>
  <si>
    <t>71</t>
  </si>
  <si>
    <t>≤ (п.69 - п.70)</t>
  </si>
  <si>
    <t>72</t>
  </si>
  <si>
    <t>утилизация (захоронение) твердых бытовых отходов</t>
  </si>
  <si>
    <t>73</t>
  </si>
  <si>
    <t>≤ (п.72 - п.74)</t>
  </si>
  <si>
    <t>74</t>
  </si>
  <si>
    <t>≤ (п.72 - п.73)</t>
  </si>
  <si>
    <t>75</t>
  </si>
  <si>
    <t>многоотраслевые организации - всего</t>
  </si>
  <si>
    <t>76</t>
  </si>
  <si>
    <t>≤ (п.75 - п.77)</t>
  </si>
  <si>
    <t>77</t>
  </si>
  <si>
    <t>≤ (п.75 - п.76)</t>
  </si>
  <si>
    <t>Энергетические обследования</t>
  </si>
  <si>
    <t>Количество многоквартирных домов, для которых составлен энергетический паспорт:</t>
  </si>
  <si>
    <t>78</t>
  </si>
  <si>
    <t>по результатам энергетического обследования</t>
  </si>
  <si>
    <t>≤ (п.01 - п.79)</t>
  </si>
  <si>
    <t>79</t>
  </si>
  <si>
    <t>на основании проектной документации</t>
  </si>
  <si>
    <t>≤ (п.01 - п.78)</t>
  </si>
  <si>
    <t>80</t>
  </si>
  <si>
    <t>Число проведенных энергетических обследований в жилищном фонде</t>
  </si>
  <si>
    <t>81</t>
  </si>
  <si>
    <t>Число проведенных энергетических обследований в организациях коммунального комплекса</t>
  </si>
  <si>
    <t>82</t>
  </si>
  <si>
    <t>Число заключенных энергосервисных договоров в жилищном фонде</t>
  </si>
  <si>
    <t>83</t>
  </si>
  <si>
    <t>Число заключенных энергосервисных договоров в организациях коммунального комплекса</t>
  </si>
  <si>
    <t>84</t>
  </si>
  <si>
    <t>Число организаций коммунального комплекса, принявших программы в области энергосбережения и повышения энергетической эффективности</t>
  </si>
  <si>
    <t>Финансовое состояние</t>
  </si>
  <si>
    <t>85</t>
  </si>
  <si>
    <t>Стоимость государственного (муниципального) имущества организаций коммунального комплекса</t>
  </si>
  <si>
    <t>млн. руб.</t>
  </si>
  <si>
    <t>Общая остаточная балансовая стоимость государственного (муниципального) имущества, эксплуатируемого всеми организациями коммунального комплекса, действующими на территории муниципального образования, субъекта Российской Федерации</t>
  </si>
  <si>
    <t>86</t>
  </si>
  <si>
    <t>Стоимость государственного (муниципального) имущества организаций коммунального комплекса (канализация, электрические и тепловые сети и так далее), переданного в управление, аренду, концессию и на иных правовых основаниях организациям частной формы собственности</t>
  </si>
  <si>
    <t>≤ п.85</t>
  </si>
  <si>
    <t xml:space="preserve">Общая остаточная балансовая стоимость государственного (муниципального) имущества организаций коммунального комплекса частной формы собственности, осуществляющих производство товаров, оказание услуг по электро-, газо-, тепло-, водоснабжению, водоотведению, очистке сточных вод и переданного данным организациям в доверительное управление, концессию и на иных правовых основаниях.
Оценка стоимости государственного и муниципального имущества, как переданного, так и не переданного организациям частной формы собственности, производится по данным бухгалтерской отчетности организаций коммунального комплекса.
</t>
  </si>
  <si>
    <t>87</t>
  </si>
  <si>
    <t>хозяйственным обществам с долей не более 25%, находящейся
в государственной (муниципальной) собственности</t>
  </si>
  <si>
    <t>≤ п.86</t>
  </si>
  <si>
    <t>Стоимость государственного (муниципального) имущества организаций коммунального комплекса, переданного в доверительное управление, концессию и на иных правовых основаниях хозяйственным обществам с долей не более 25 процентов (от 0% до 25% включительно), находящейся в государственной (муниципальной) собственности</t>
  </si>
  <si>
    <t>88</t>
  </si>
  <si>
    <t>Доля государственного (муниципального) имущества организаций коммунального хозяйства, переданного в управление, аренду, концессию и на иных правовых основаниях организациям частной формы собственности, в общем объеме государственного (муниципального) имущества коммунального хозяйства</t>
  </si>
  <si>
    <t>= (п.86 / п.85) *100%</t>
  </si>
  <si>
    <t>89</t>
  </si>
  <si>
    <t>= (п.87 / п.85) *100%</t>
  </si>
  <si>
    <t>90</t>
  </si>
  <si>
    <t>Количество организаций, проходящих процедуру банкротства</t>
  </si>
  <si>
    <r>
      <t>Объемы отпуска КР (Справка</t>
    </r>
    <r>
      <rPr>
        <sz val="8"/>
        <rFont val="Times New Roman"/>
        <family val="1"/>
      </rPr>
      <t xml:space="preserve"> заполняется только в отчете за год)</t>
    </r>
  </si>
  <si>
    <t>91</t>
  </si>
  <si>
    <t>Объем отпуска холодной воды</t>
  </si>
  <si>
    <t>тыс. куб. м</t>
  </si>
  <si>
    <t>92</t>
  </si>
  <si>
    <t>Объем отпуска холодной воды, счет за который выставлен по показаниям приборов учета</t>
  </si>
  <si>
    <t>≤ п.91</t>
  </si>
  <si>
    <t>93</t>
  </si>
  <si>
    <t>Доля объема отпуска холодной воды, счет за который выставлен по показаниям приборов учета</t>
  </si>
  <si>
    <t>= (п.92 / п.91) *100%</t>
  </si>
  <si>
    <t>94</t>
  </si>
  <si>
    <t>Объем отпуска горячей воды</t>
  </si>
  <si>
    <t>95</t>
  </si>
  <si>
    <t>Объем отпуска горячей воды, счет за который выставлен по показаниям приборов учета</t>
  </si>
  <si>
    <t>≤ п.94</t>
  </si>
  <si>
    <t>96</t>
  </si>
  <si>
    <t>Доля объема отпуска горячей воды, счет за который выставлен по показаниям приборов учета</t>
  </si>
  <si>
    <t>= (п.95 / п.94) *100%</t>
  </si>
  <si>
    <t>97</t>
  </si>
  <si>
    <t>Объем отпуска газа</t>
  </si>
  <si>
    <t>98</t>
  </si>
  <si>
    <t>Объем отпуска газа, счет за который выставлен по показаниям приборов учета</t>
  </si>
  <si>
    <t>≤ п.97</t>
  </si>
  <si>
    <t>99</t>
  </si>
  <si>
    <t>Доля объема отпуска газа, счет за который выставлен по показаниям приборов учета</t>
  </si>
  <si>
    <t>= (п.98 / п.97) *100%</t>
  </si>
  <si>
    <t>100</t>
  </si>
  <si>
    <t>Объем отпуска электрической энергии</t>
  </si>
  <si>
    <t>тыс. кВт/час</t>
  </si>
  <si>
    <t>101</t>
  </si>
  <si>
    <t>Объем отпуска электрической энергии, счет за который выставлен по показаниям приборов учета</t>
  </si>
  <si>
    <t>≤ п.100</t>
  </si>
  <si>
    <t>102</t>
  </si>
  <si>
    <t>Доля объема отпуска электрической энергии, счет за который выставлен
по показаниям приборов учета</t>
  </si>
  <si>
    <t>= (п.101 / п.100) *100%</t>
  </si>
  <si>
    <t>103</t>
  </si>
  <si>
    <t>Объем отпуска тепловой энергии</t>
  </si>
  <si>
    <t>Гкал</t>
  </si>
  <si>
    <t>104</t>
  </si>
  <si>
    <t>Объем отпуска тепловой энергии, счет за который выставлен по показаниям приборов учета</t>
  </si>
  <si>
    <t>≤ п.103</t>
  </si>
  <si>
    <t>105</t>
  </si>
  <si>
    <t>Доля объема отпуска тепловой энергии, счет за который выставлен по показаниям приборов учета</t>
  </si>
  <si>
    <t>= (п.104 / п.103) *100%</t>
  </si>
  <si>
    <t>Блокированные дома</t>
  </si>
  <si>
    <t>Число домов блокированной застройки</t>
  </si>
  <si>
    <t>Общая площадь домов блокированной застройки</t>
  </si>
  <si>
    <t>Форма № 22-ЖКХ (реформа)
Сведения о структурных преобразованиях и организационных мероприятиях в сфере жилищно-коммунального хозяйства
муниципальное образование "Сергиевское сельское поселение"
по состоянию на 01.07.2015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</si>
</sst>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3.5"/>
      <color indexed="8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Fill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49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/>
      <protection/>
    </xf>
    <xf numFmtId="49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Font="1" applyFill="1" applyBorder="1" applyAlignment="1" applyProtection="1">
      <alignment horizontal="left" vertical="top" wrapText="1"/>
      <protection/>
    </xf>
    <xf numFmtId="49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wrapText="1"/>
      <protection/>
    </xf>
    <xf numFmtId="49" fontId="6" fillId="0" borderId="13" xfId="0" applyNumberFormat="1" applyFont="1" applyBorder="1" applyAlignment="1" applyProtection="1">
      <alignment horizontal="left" vertical="top"/>
      <protection/>
    </xf>
    <xf numFmtId="0" fontId="6" fillId="0" borderId="14" xfId="0" applyFont="1" applyBorder="1" applyAlignment="1" applyProtection="1">
      <alignment horizontal="left" vertical="top"/>
      <protection/>
    </xf>
    <xf numFmtId="0" fontId="6" fillId="0" borderId="15" xfId="0" applyFont="1" applyBorder="1" applyAlignment="1" applyProtection="1">
      <alignment/>
      <protection/>
    </xf>
    <xf numFmtId="49" fontId="5" fillId="33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5" fillId="34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Font="1" applyFill="1" applyBorder="1" applyAlignment="1" applyProtection="1">
      <alignment horizontal="left" vertical="top" wrapText="1"/>
      <protection/>
    </xf>
    <xf numFmtId="0" fontId="5" fillId="34" borderId="14" xfId="0" applyFont="1" applyFill="1" applyBorder="1" applyAlignment="1" applyProtection="1">
      <alignment horizontal="left" vertical="top" wrapText="1"/>
      <protection/>
    </xf>
    <xf numFmtId="0" fontId="7" fillId="0" borderId="14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left" vertical="top"/>
      <protection/>
    </xf>
    <xf numFmtId="0" fontId="6" fillId="0" borderId="14" xfId="0" applyFont="1" applyBorder="1" applyAlignment="1" applyProtection="1">
      <alignment horizontal="center"/>
      <protection/>
    </xf>
    <xf numFmtId="10" fontId="5" fillId="34" borderId="14" xfId="0" applyNumberFormat="1" applyFont="1" applyFill="1" applyBorder="1" applyAlignment="1" applyProtection="1">
      <alignment horizontal="left" vertical="top" wrapText="1"/>
      <protection/>
    </xf>
    <xf numFmtId="0" fontId="5" fillId="33" borderId="14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/>
    </xf>
    <xf numFmtId="0" fontId="6" fillId="0" borderId="13" xfId="0" applyFont="1" applyBorder="1" applyAlignment="1" applyProtection="1">
      <alignment horizontal="left" vertical="top"/>
      <protection/>
    </xf>
    <xf numFmtId="0" fontId="10" fillId="0" borderId="13" xfId="0" applyFont="1" applyFill="1" applyBorder="1" applyAlignment="1" applyProtection="1">
      <alignment horizontal="left" vertical="top" wrapText="1"/>
      <protection/>
    </xf>
    <xf numFmtId="0" fontId="10" fillId="0" borderId="14" xfId="0" applyFont="1" applyFill="1" applyBorder="1" applyAlignment="1" applyProtection="1">
      <alignment horizontal="left" vertical="top" wrapText="1"/>
      <protection/>
    </xf>
    <xf numFmtId="49" fontId="10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Font="1" applyFill="1" applyBorder="1" applyAlignment="1" applyProtection="1">
      <alignment horizontal="left" vertical="top" wrapText="1"/>
      <protection locked="0"/>
    </xf>
    <xf numFmtId="10" fontId="10" fillId="34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6" xfId="0" applyFont="1" applyFill="1" applyBorder="1" applyAlignment="1" applyProtection="1">
      <alignment horizontal="left" vertical="top" wrapText="1"/>
      <protection/>
    </xf>
    <xf numFmtId="0" fontId="10" fillId="0" borderId="17" xfId="0" applyFont="1" applyFill="1" applyBorder="1" applyAlignment="1" applyProtection="1">
      <alignment horizontal="left" vertical="top" wrapText="1"/>
      <protection/>
    </xf>
    <xf numFmtId="49" fontId="10" fillId="0" borderId="17" xfId="0" applyNumberFormat="1" applyFont="1" applyFill="1" applyBorder="1" applyAlignment="1" applyProtection="1">
      <alignment horizontal="left" vertical="top" wrapText="1"/>
      <protection/>
    </xf>
    <xf numFmtId="0" fontId="10" fillId="0" borderId="17" xfId="0" applyFont="1" applyFill="1" applyBorder="1" applyAlignment="1" applyProtection="1">
      <alignment horizontal="left" vertical="top" wrapText="1"/>
      <protection locked="0"/>
    </xf>
    <xf numFmtId="0" fontId="5" fillId="0" borderId="18" xfId="0" applyFont="1" applyFill="1" applyBorder="1" applyAlignment="1" applyProtection="1">
      <alignment wrapText="1"/>
      <protection/>
    </xf>
    <xf numFmtId="0" fontId="8" fillId="0" borderId="13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zoomScale="140" zoomScaleNormal="140" zoomScaleSheetLayoutView="100" zoomScalePageLayoutView="0" workbookViewId="0" topLeftCell="B1">
      <selection activeCell="B2" sqref="B2"/>
    </sheetView>
  </sheetViews>
  <sheetFormatPr defaultColWidth="9.140625" defaultRowHeight="15"/>
  <cols>
    <col min="1" max="1" width="0.71875" style="1" customWidth="1"/>
    <col min="2" max="2" width="5.57421875" style="1" customWidth="1"/>
    <col min="3" max="3" width="93.00390625" style="1" customWidth="1"/>
    <col min="4" max="4" width="10.140625" style="2" customWidth="1"/>
    <col min="5" max="5" width="15.7109375" style="2" customWidth="1"/>
    <col min="6" max="6" width="20.7109375" style="3" customWidth="1"/>
    <col min="7" max="7" width="25.57421875" style="1" customWidth="1"/>
    <col min="8" max="8" width="124.421875" style="1" customWidth="1"/>
    <col min="9" max="9" width="18.140625" style="1" customWidth="1"/>
    <col min="10" max="32" width="9.140625" style="1" customWidth="1"/>
  </cols>
  <sheetData>
    <row r="1" spans="2:8" ht="73.5" customHeight="1">
      <c r="B1" s="42" t="s">
        <v>284</v>
      </c>
      <c r="C1" s="42"/>
      <c r="D1" s="42"/>
      <c r="E1" s="42"/>
      <c r="F1" s="42"/>
      <c r="G1" s="42"/>
      <c r="H1" s="42"/>
    </row>
    <row r="2" ht="18">
      <c r="B2" s="4"/>
    </row>
    <row r="3" spans="1:8" ht="28.5" customHeight="1">
      <c r="A3" s="5"/>
      <c r="B3" s="6"/>
      <c r="C3" s="7" t="s">
        <v>0</v>
      </c>
      <c r="D3" s="7" t="s">
        <v>1</v>
      </c>
      <c r="E3" s="7" t="s">
        <v>2</v>
      </c>
      <c r="F3" s="8" t="s">
        <v>3</v>
      </c>
      <c r="G3" s="9" t="s">
        <v>4</v>
      </c>
      <c r="H3" s="10" t="s">
        <v>5</v>
      </c>
    </row>
    <row r="4" spans="2:8" ht="68.25">
      <c r="B4" s="11" t="s">
        <v>6</v>
      </c>
      <c r="C4" s="12" t="s">
        <v>7</v>
      </c>
      <c r="D4" s="12" t="s">
        <v>8</v>
      </c>
      <c r="E4" s="12" t="s">
        <v>9</v>
      </c>
      <c r="F4" s="13"/>
      <c r="G4" s="14">
        <v>43</v>
      </c>
      <c r="H4" s="15" t="s">
        <v>10</v>
      </c>
    </row>
    <row r="5" spans="2:8" ht="15">
      <c r="B5" s="11" t="s">
        <v>11</v>
      </c>
      <c r="C5" s="12" t="s">
        <v>12</v>
      </c>
      <c r="D5" s="12" t="s">
        <v>13</v>
      </c>
      <c r="E5" s="12" t="s">
        <v>9</v>
      </c>
      <c r="F5" s="13"/>
      <c r="G5" s="14">
        <v>6.6</v>
      </c>
      <c r="H5" s="15" t="s">
        <v>14</v>
      </c>
    </row>
    <row r="6" spans="2:8" ht="15">
      <c r="B6" s="16"/>
      <c r="C6" s="12" t="s">
        <v>15</v>
      </c>
      <c r="D6" s="17"/>
      <c r="E6" s="12"/>
      <c r="F6" s="13"/>
      <c r="G6" s="14"/>
      <c r="H6" s="18"/>
    </row>
    <row r="7" spans="2:8" ht="23.25">
      <c r="B7" s="11" t="s">
        <v>16</v>
      </c>
      <c r="C7" s="12" t="s">
        <v>17</v>
      </c>
      <c r="D7" s="12" t="s">
        <v>8</v>
      </c>
      <c r="E7" s="12" t="s">
        <v>9</v>
      </c>
      <c r="F7" s="13" t="s">
        <v>18</v>
      </c>
      <c r="G7" s="14"/>
      <c r="H7" s="15" t="s">
        <v>19</v>
      </c>
    </row>
    <row r="8" spans="2:8" ht="15">
      <c r="B8" s="11" t="s">
        <v>20</v>
      </c>
      <c r="C8" s="12" t="s">
        <v>21</v>
      </c>
      <c r="D8" s="12" t="s">
        <v>8</v>
      </c>
      <c r="E8" s="12" t="s">
        <v>9</v>
      </c>
      <c r="F8" s="13" t="s">
        <v>22</v>
      </c>
      <c r="G8" s="14"/>
      <c r="H8" s="15" t="s">
        <v>23</v>
      </c>
    </row>
    <row r="9" spans="2:8" ht="15">
      <c r="B9" s="16"/>
      <c r="C9" s="12" t="s">
        <v>24</v>
      </c>
      <c r="D9" s="17"/>
      <c r="E9" s="12"/>
      <c r="F9" s="13"/>
      <c r="G9" s="14"/>
      <c r="H9" s="15"/>
    </row>
    <row r="10" spans="2:8" ht="15">
      <c r="B10" s="11" t="s">
        <v>25</v>
      </c>
      <c r="C10" s="12" t="s">
        <v>17</v>
      </c>
      <c r="D10" s="12" t="s">
        <v>13</v>
      </c>
      <c r="E10" s="12" t="s">
        <v>9</v>
      </c>
      <c r="F10" s="19" t="s">
        <v>26</v>
      </c>
      <c r="G10" s="14"/>
      <c r="H10" s="15"/>
    </row>
    <row r="11" spans="2:8" ht="15">
      <c r="B11" s="11" t="s">
        <v>27</v>
      </c>
      <c r="C11" s="12" t="s">
        <v>21</v>
      </c>
      <c r="D11" s="12" t="s">
        <v>13</v>
      </c>
      <c r="E11" s="12" t="s">
        <v>9</v>
      </c>
      <c r="F11" s="13" t="s">
        <v>28</v>
      </c>
      <c r="G11" s="14">
        <v>6.6</v>
      </c>
      <c r="H11" s="15"/>
    </row>
    <row r="12" spans="2:8" ht="22.5">
      <c r="B12" s="11" t="s">
        <v>29</v>
      </c>
      <c r="C12" s="12" t="s">
        <v>30</v>
      </c>
      <c r="D12" s="12" t="s">
        <v>8</v>
      </c>
      <c r="E12" s="20" t="s">
        <v>31</v>
      </c>
      <c r="F12" s="13" t="s">
        <v>32</v>
      </c>
      <c r="G12" s="21">
        <f>G4-G7-G8</f>
        <v>43</v>
      </c>
      <c r="H12" s="22" t="s">
        <v>33</v>
      </c>
    </row>
    <row r="13" spans="2:8" ht="15">
      <c r="B13" s="11" t="s">
        <v>34</v>
      </c>
      <c r="C13" s="12" t="s">
        <v>35</v>
      </c>
      <c r="D13" s="12" t="s">
        <v>13</v>
      </c>
      <c r="E13" s="20" t="s">
        <v>31</v>
      </c>
      <c r="F13" s="13" t="s">
        <v>36</v>
      </c>
      <c r="G13" s="21">
        <f>G5-G10-G11</f>
        <v>0</v>
      </c>
      <c r="H13" s="15"/>
    </row>
    <row r="14" spans="2:8" ht="34.5">
      <c r="B14" s="11" t="s">
        <v>37</v>
      </c>
      <c r="C14" s="12" t="s">
        <v>38</v>
      </c>
      <c r="D14" s="12" t="s">
        <v>8</v>
      </c>
      <c r="E14" s="20" t="s">
        <v>31</v>
      </c>
      <c r="F14" s="13" t="s">
        <v>39</v>
      </c>
      <c r="G14" s="23">
        <f>G16+G17+G18</f>
        <v>43</v>
      </c>
      <c r="H14" s="15" t="s">
        <v>40</v>
      </c>
    </row>
    <row r="15" spans="2:8" ht="15">
      <c r="B15" s="16"/>
      <c r="C15" s="24" t="s">
        <v>41</v>
      </c>
      <c r="D15" s="17"/>
      <c r="E15" s="12"/>
      <c r="F15" s="13"/>
      <c r="G15" s="14"/>
      <c r="H15" s="15"/>
    </row>
    <row r="16" spans="2:8" ht="22.5">
      <c r="B16" s="11" t="s">
        <v>42</v>
      </c>
      <c r="C16" s="12" t="s">
        <v>43</v>
      </c>
      <c r="D16" s="12" t="s">
        <v>8</v>
      </c>
      <c r="E16" s="12" t="s">
        <v>9</v>
      </c>
      <c r="F16" s="13"/>
      <c r="G16" s="14">
        <v>43</v>
      </c>
      <c r="H16" s="15"/>
    </row>
    <row r="17" spans="2:8" ht="23.25">
      <c r="B17" s="11" t="s">
        <v>44</v>
      </c>
      <c r="C17" s="12" t="s">
        <v>45</v>
      </c>
      <c r="D17" s="12" t="s">
        <v>8</v>
      </c>
      <c r="E17" s="12" t="s">
        <v>9</v>
      </c>
      <c r="F17" s="13"/>
      <c r="G17" s="14"/>
      <c r="H17" s="15" t="s">
        <v>46</v>
      </c>
    </row>
    <row r="18" spans="2:8" ht="15">
      <c r="B18" s="11" t="s">
        <v>47</v>
      </c>
      <c r="C18" s="12" t="s">
        <v>48</v>
      </c>
      <c r="D18" s="12" t="s">
        <v>8</v>
      </c>
      <c r="E18" s="20" t="s">
        <v>31</v>
      </c>
      <c r="F18" s="13" t="s">
        <v>49</v>
      </c>
      <c r="G18" s="25">
        <f>G20+G22+G24</f>
        <v>0</v>
      </c>
      <c r="H18" s="18"/>
    </row>
    <row r="19" spans="2:8" ht="15">
      <c r="B19" s="16"/>
      <c r="C19" s="24" t="s">
        <v>41</v>
      </c>
      <c r="D19" s="26"/>
      <c r="E19" s="12"/>
      <c r="F19" s="13"/>
      <c r="G19" s="14"/>
      <c r="H19" s="15"/>
    </row>
    <row r="20" spans="2:8" ht="15">
      <c r="B20" s="11" t="s">
        <v>50</v>
      </c>
      <c r="C20" s="12" t="s">
        <v>51</v>
      </c>
      <c r="D20" s="12" t="s">
        <v>8</v>
      </c>
      <c r="E20" s="12" t="s">
        <v>9</v>
      </c>
      <c r="F20" s="13"/>
      <c r="G20" s="14"/>
      <c r="H20" s="15"/>
    </row>
    <row r="21" spans="2:8" ht="15">
      <c r="B21" s="11" t="s">
        <v>52</v>
      </c>
      <c r="C21" s="12" t="s">
        <v>53</v>
      </c>
      <c r="D21" s="12" t="s">
        <v>8</v>
      </c>
      <c r="E21" s="12" t="s">
        <v>9</v>
      </c>
      <c r="F21" s="13" t="s">
        <v>54</v>
      </c>
      <c r="G21" s="14"/>
      <c r="H21" s="15"/>
    </row>
    <row r="22" spans="2:8" ht="15">
      <c r="B22" s="11" t="s">
        <v>55</v>
      </c>
      <c r="C22" s="12" t="s">
        <v>56</v>
      </c>
      <c r="D22" s="12" t="s">
        <v>8</v>
      </c>
      <c r="E22" s="12" t="s">
        <v>9</v>
      </c>
      <c r="F22" s="13"/>
      <c r="G22" s="14"/>
      <c r="H22" s="15"/>
    </row>
    <row r="23" spans="2:8" ht="15">
      <c r="B23" s="11" t="s">
        <v>57</v>
      </c>
      <c r="C23" s="12" t="s">
        <v>58</v>
      </c>
      <c r="D23" s="12" t="s">
        <v>8</v>
      </c>
      <c r="E23" s="12" t="s">
        <v>9</v>
      </c>
      <c r="F23" s="13" t="s">
        <v>59</v>
      </c>
      <c r="G23" s="14"/>
      <c r="H23" s="15"/>
    </row>
    <row r="24" spans="2:8" ht="15">
      <c r="B24" s="11" t="s">
        <v>60</v>
      </c>
      <c r="C24" s="12" t="s">
        <v>61</v>
      </c>
      <c r="D24" s="12" t="s">
        <v>8</v>
      </c>
      <c r="E24" s="12" t="s">
        <v>9</v>
      </c>
      <c r="F24" s="13"/>
      <c r="G24" s="14"/>
      <c r="H24" s="15"/>
    </row>
    <row r="25" spans="2:8" ht="23.25">
      <c r="B25" s="11" t="s">
        <v>62</v>
      </c>
      <c r="C25" s="12" t="s">
        <v>63</v>
      </c>
      <c r="D25" s="12" t="s">
        <v>8</v>
      </c>
      <c r="E25" s="12" t="s">
        <v>9</v>
      </c>
      <c r="F25" s="13" t="s">
        <v>64</v>
      </c>
      <c r="G25" s="14"/>
      <c r="H25" s="15" t="s">
        <v>65</v>
      </c>
    </row>
    <row r="26" spans="2:8" ht="22.5">
      <c r="B26" s="11" t="s">
        <v>66</v>
      </c>
      <c r="C26" s="12" t="s">
        <v>67</v>
      </c>
      <c r="D26" s="12" t="s">
        <v>8</v>
      </c>
      <c r="E26" s="12" t="s">
        <v>9</v>
      </c>
      <c r="F26" s="13" t="s">
        <v>68</v>
      </c>
      <c r="G26" s="14"/>
      <c r="H26" s="22" t="s">
        <v>69</v>
      </c>
    </row>
    <row r="27" spans="2:8" ht="22.5">
      <c r="B27" s="11" t="s">
        <v>70</v>
      </c>
      <c r="C27" s="12" t="s">
        <v>71</v>
      </c>
      <c r="D27" s="12" t="s">
        <v>72</v>
      </c>
      <c r="E27" s="20" t="s">
        <v>31</v>
      </c>
      <c r="F27" s="13" t="s">
        <v>73</v>
      </c>
      <c r="G27" s="27">
        <f>G14/G12</f>
        <v>1</v>
      </c>
      <c r="H27" s="15"/>
    </row>
    <row r="28" spans="2:8" ht="15">
      <c r="B28" s="16"/>
      <c r="C28" s="24" t="s">
        <v>41</v>
      </c>
      <c r="D28" s="17"/>
      <c r="E28" s="12"/>
      <c r="F28" s="13"/>
      <c r="G28" s="14"/>
      <c r="H28" s="15"/>
    </row>
    <row r="29" spans="2:8" ht="22.5">
      <c r="B29" s="11" t="s">
        <v>74</v>
      </c>
      <c r="C29" s="12" t="s">
        <v>43</v>
      </c>
      <c r="D29" s="12" t="s">
        <v>72</v>
      </c>
      <c r="E29" s="20" t="s">
        <v>31</v>
      </c>
      <c r="F29" s="13" t="s">
        <v>75</v>
      </c>
      <c r="G29" s="23">
        <f>G16/$G$12</f>
        <v>1</v>
      </c>
      <c r="H29" s="15"/>
    </row>
    <row r="30" spans="2:8" ht="22.5">
      <c r="B30" s="11" t="s">
        <v>76</v>
      </c>
      <c r="C30" s="12" t="s">
        <v>45</v>
      </c>
      <c r="D30" s="12" t="s">
        <v>72</v>
      </c>
      <c r="E30" s="20" t="s">
        <v>31</v>
      </c>
      <c r="F30" s="13" t="s">
        <v>77</v>
      </c>
      <c r="G30" s="23">
        <f>G17/$G$12</f>
        <v>0</v>
      </c>
      <c r="H30" s="15"/>
    </row>
    <row r="31" spans="2:8" ht="15">
      <c r="B31" s="11" t="s">
        <v>78</v>
      </c>
      <c r="C31" s="12" t="s">
        <v>48</v>
      </c>
      <c r="D31" s="12" t="s">
        <v>72</v>
      </c>
      <c r="E31" s="20" t="s">
        <v>31</v>
      </c>
      <c r="F31" s="13" t="s">
        <v>79</v>
      </c>
      <c r="G31" s="23">
        <f>G18/$G$12</f>
        <v>0</v>
      </c>
      <c r="H31" s="15"/>
    </row>
    <row r="32" spans="2:8" ht="15">
      <c r="B32" s="16"/>
      <c r="C32" s="12" t="s">
        <v>41</v>
      </c>
      <c r="D32" s="12"/>
      <c r="E32" s="20"/>
      <c r="F32" s="13"/>
      <c r="G32" s="28"/>
      <c r="H32" s="15"/>
    </row>
    <row r="33" spans="2:8" ht="15">
      <c r="B33" s="11" t="s">
        <v>80</v>
      </c>
      <c r="C33" s="12" t="s">
        <v>51</v>
      </c>
      <c r="D33" s="12" t="s">
        <v>72</v>
      </c>
      <c r="E33" s="20" t="s">
        <v>31</v>
      </c>
      <c r="F33" s="13" t="s">
        <v>81</v>
      </c>
      <c r="G33" s="23">
        <f aca="true" t="shared" si="0" ref="G33:G39">G20/$G$12</f>
        <v>0</v>
      </c>
      <c r="H33" s="15"/>
    </row>
    <row r="34" spans="2:8" ht="15">
      <c r="B34" s="11" t="s">
        <v>82</v>
      </c>
      <c r="C34" s="12" t="s">
        <v>53</v>
      </c>
      <c r="D34" s="12" t="s">
        <v>72</v>
      </c>
      <c r="E34" s="20" t="s">
        <v>31</v>
      </c>
      <c r="F34" s="13" t="s">
        <v>83</v>
      </c>
      <c r="G34" s="23">
        <f t="shared" si="0"/>
        <v>0</v>
      </c>
      <c r="H34" s="15"/>
    </row>
    <row r="35" spans="2:8" ht="15">
      <c r="B35" s="29" t="s">
        <v>84</v>
      </c>
      <c r="C35" s="12" t="s">
        <v>56</v>
      </c>
      <c r="D35" s="12" t="s">
        <v>72</v>
      </c>
      <c r="E35" s="20" t="s">
        <v>31</v>
      </c>
      <c r="F35" s="13" t="s">
        <v>85</v>
      </c>
      <c r="G35" s="23">
        <f t="shared" si="0"/>
        <v>0</v>
      </c>
      <c r="H35" s="15"/>
    </row>
    <row r="36" spans="2:8" ht="15">
      <c r="B36" s="29" t="s">
        <v>86</v>
      </c>
      <c r="C36" s="12" t="s">
        <v>58</v>
      </c>
      <c r="D36" s="12" t="s">
        <v>72</v>
      </c>
      <c r="E36" s="20" t="s">
        <v>31</v>
      </c>
      <c r="F36" s="13" t="s">
        <v>87</v>
      </c>
      <c r="G36" s="23">
        <f t="shared" si="0"/>
        <v>0</v>
      </c>
      <c r="H36" s="15"/>
    </row>
    <row r="37" spans="2:8" ht="15">
      <c r="B37" s="29" t="s">
        <v>88</v>
      </c>
      <c r="C37" s="12" t="s">
        <v>61</v>
      </c>
      <c r="D37" s="12" t="s">
        <v>72</v>
      </c>
      <c r="E37" s="20" t="s">
        <v>31</v>
      </c>
      <c r="F37" s="13" t="s">
        <v>89</v>
      </c>
      <c r="G37" s="23">
        <f t="shared" si="0"/>
        <v>0</v>
      </c>
      <c r="H37" s="15"/>
    </row>
    <row r="38" spans="2:8" ht="22.5">
      <c r="B38" s="29" t="s">
        <v>90</v>
      </c>
      <c r="C38" s="12" t="s">
        <v>63</v>
      </c>
      <c r="D38" s="12" t="s">
        <v>72</v>
      </c>
      <c r="E38" s="20" t="s">
        <v>31</v>
      </c>
      <c r="F38" s="13" t="s">
        <v>91</v>
      </c>
      <c r="G38" s="23">
        <f t="shared" si="0"/>
        <v>0</v>
      </c>
      <c r="H38" s="15"/>
    </row>
    <row r="39" spans="2:8" ht="22.5">
      <c r="B39" s="29" t="s">
        <v>92</v>
      </c>
      <c r="C39" s="12" t="s">
        <v>93</v>
      </c>
      <c r="D39" s="12" t="s">
        <v>72</v>
      </c>
      <c r="E39" s="20" t="s">
        <v>31</v>
      </c>
      <c r="F39" s="13" t="s">
        <v>94</v>
      </c>
      <c r="G39" s="23">
        <f t="shared" si="0"/>
        <v>0</v>
      </c>
      <c r="H39" s="15"/>
    </row>
    <row r="40" spans="2:8" ht="22.5">
      <c r="B40" s="29" t="s">
        <v>95</v>
      </c>
      <c r="C40" s="12" t="s">
        <v>96</v>
      </c>
      <c r="D40" s="12" t="s">
        <v>13</v>
      </c>
      <c r="E40" s="20" t="s">
        <v>31</v>
      </c>
      <c r="F40" s="13" t="s">
        <v>97</v>
      </c>
      <c r="G40" s="23">
        <f>G42+G43+G44</f>
        <v>6.6</v>
      </c>
      <c r="H40" s="15"/>
    </row>
    <row r="41" spans="2:8" ht="15">
      <c r="B41" s="30"/>
      <c r="C41" s="24" t="s">
        <v>41</v>
      </c>
      <c r="D41" s="17"/>
      <c r="E41" s="12"/>
      <c r="F41" s="13"/>
      <c r="G41" s="14"/>
      <c r="H41" s="15"/>
    </row>
    <row r="42" spans="2:8" ht="22.5">
      <c r="B42" s="29" t="s">
        <v>98</v>
      </c>
      <c r="C42" s="12" t="s">
        <v>43</v>
      </c>
      <c r="D42" s="12" t="s">
        <v>13</v>
      </c>
      <c r="E42" s="12" t="s">
        <v>9</v>
      </c>
      <c r="F42" s="13"/>
      <c r="G42" s="14">
        <v>6.6</v>
      </c>
      <c r="H42" s="15"/>
    </row>
    <row r="43" spans="2:8" ht="22.5">
      <c r="B43" s="29" t="s">
        <v>99</v>
      </c>
      <c r="C43" s="12" t="s">
        <v>45</v>
      </c>
      <c r="D43" s="12" t="s">
        <v>13</v>
      </c>
      <c r="E43" s="12" t="s">
        <v>9</v>
      </c>
      <c r="F43" s="13"/>
      <c r="G43" s="14"/>
      <c r="H43" s="15"/>
    </row>
    <row r="44" spans="2:8" ht="15">
      <c r="B44" s="29" t="s">
        <v>100</v>
      </c>
      <c r="C44" s="12" t="s">
        <v>48</v>
      </c>
      <c r="D44" s="12" t="s">
        <v>13</v>
      </c>
      <c r="E44" s="20" t="s">
        <v>31</v>
      </c>
      <c r="F44" s="13" t="s">
        <v>101</v>
      </c>
      <c r="G44" s="23">
        <f>G46+G48+G50</f>
        <v>0</v>
      </c>
      <c r="H44" s="18"/>
    </row>
    <row r="45" spans="2:8" ht="15">
      <c r="B45" s="30"/>
      <c r="C45" s="24" t="s">
        <v>41</v>
      </c>
      <c r="D45" s="17"/>
      <c r="E45" s="12"/>
      <c r="F45" s="13"/>
      <c r="G45" s="14"/>
      <c r="H45" s="15"/>
    </row>
    <row r="46" spans="2:8" ht="15">
      <c r="B46" s="29" t="s">
        <v>102</v>
      </c>
      <c r="C46" s="12" t="s">
        <v>51</v>
      </c>
      <c r="D46" s="12" t="s">
        <v>13</v>
      </c>
      <c r="E46" s="12" t="s">
        <v>9</v>
      </c>
      <c r="F46" s="13"/>
      <c r="G46" s="14"/>
      <c r="H46" s="15"/>
    </row>
    <row r="47" spans="2:8" ht="15">
      <c r="B47" s="29" t="s">
        <v>103</v>
      </c>
      <c r="C47" s="12" t="s">
        <v>53</v>
      </c>
      <c r="D47" s="12" t="s">
        <v>13</v>
      </c>
      <c r="E47" s="12" t="s">
        <v>9</v>
      </c>
      <c r="F47" s="13" t="s">
        <v>104</v>
      </c>
      <c r="G47" s="14"/>
      <c r="H47" s="15"/>
    </row>
    <row r="48" spans="2:8" ht="15">
      <c r="B48" s="29" t="s">
        <v>105</v>
      </c>
      <c r="C48" s="12" t="s">
        <v>56</v>
      </c>
      <c r="D48" s="12" t="s">
        <v>13</v>
      </c>
      <c r="E48" s="12" t="s">
        <v>9</v>
      </c>
      <c r="F48" s="13"/>
      <c r="G48" s="14"/>
      <c r="H48" s="15"/>
    </row>
    <row r="49" spans="2:8" ht="15">
      <c r="B49" s="29" t="s">
        <v>106</v>
      </c>
      <c r="C49" s="12" t="s">
        <v>58</v>
      </c>
      <c r="D49" s="12" t="s">
        <v>13</v>
      </c>
      <c r="E49" s="12" t="s">
        <v>9</v>
      </c>
      <c r="F49" s="13" t="s">
        <v>107</v>
      </c>
      <c r="G49" s="14"/>
      <c r="H49" s="15"/>
    </row>
    <row r="50" spans="2:8" ht="15">
      <c r="B50" s="29" t="s">
        <v>108</v>
      </c>
      <c r="C50" s="12" t="s">
        <v>61</v>
      </c>
      <c r="D50" s="12" t="s">
        <v>13</v>
      </c>
      <c r="E50" s="12" t="s">
        <v>9</v>
      </c>
      <c r="F50" s="13"/>
      <c r="G50" s="14"/>
      <c r="H50" s="15"/>
    </row>
    <row r="51" spans="2:8" ht="22.5">
      <c r="B51" s="29" t="s">
        <v>109</v>
      </c>
      <c r="C51" s="12" t="s">
        <v>63</v>
      </c>
      <c r="D51" s="12" t="s">
        <v>13</v>
      </c>
      <c r="E51" s="12" t="s">
        <v>9</v>
      </c>
      <c r="F51" s="13" t="s">
        <v>110</v>
      </c>
      <c r="G51" s="14"/>
      <c r="H51" s="15"/>
    </row>
    <row r="52" spans="2:8" ht="22.5">
      <c r="B52" s="29" t="s">
        <v>111</v>
      </c>
      <c r="C52" s="12" t="s">
        <v>93</v>
      </c>
      <c r="D52" s="12" t="s">
        <v>13</v>
      </c>
      <c r="E52" s="12" t="s">
        <v>9</v>
      </c>
      <c r="F52" s="13" t="s">
        <v>112</v>
      </c>
      <c r="G52" s="14"/>
      <c r="H52" s="15"/>
    </row>
    <row r="53" spans="2:8" ht="34.5">
      <c r="B53" s="29" t="s">
        <v>113</v>
      </c>
      <c r="C53" s="12" t="s">
        <v>114</v>
      </c>
      <c r="D53" s="12" t="s">
        <v>8</v>
      </c>
      <c r="E53" s="12" t="s">
        <v>9</v>
      </c>
      <c r="F53" s="13" t="s">
        <v>115</v>
      </c>
      <c r="G53" s="14"/>
      <c r="H53" s="15" t="s">
        <v>116</v>
      </c>
    </row>
    <row r="54" spans="2:8" ht="15">
      <c r="B54" s="29" t="s">
        <v>117</v>
      </c>
      <c r="C54" s="12" t="s">
        <v>35</v>
      </c>
      <c r="D54" s="12" t="s">
        <v>13</v>
      </c>
      <c r="E54" s="12" t="s">
        <v>9</v>
      </c>
      <c r="F54" s="13" t="s">
        <v>118</v>
      </c>
      <c r="G54" s="14"/>
      <c r="H54" s="15"/>
    </row>
    <row r="55" spans="2:8" ht="15">
      <c r="B55" s="29" t="s">
        <v>119</v>
      </c>
      <c r="C55" s="12" t="s">
        <v>120</v>
      </c>
      <c r="D55" s="12" t="s">
        <v>8</v>
      </c>
      <c r="E55" s="12" t="s">
        <v>9</v>
      </c>
      <c r="F55" s="13"/>
      <c r="G55" s="14"/>
      <c r="H55" s="15" t="s">
        <v>121</v>
      </c>
    </row>
    <row r="56" spans="2:8" ht="33.75">
      <c r="B56" s="29" t="s">
        <v>122</v>
      </c>
      <c r="C56" s="12" t="s">
        <v>123</v>
      </c>
      <c r="D56" s="12" t="s">
        <v>13</v>
      </c>
      <c r="E56" s="20" t="s">
        <v>31</v>
      </c>
      <c r="F56" s="13" t="s">
        <v>124</v>
      </c>
      <c r="G56" s="23">
        <f>G58+G59</f>
        <v>0</v>
      </c>
      <c r="H56" s="15"/>
    </row>
    <row r="57" spans="2:8" ht="15">
      <c r="B57" s="30"/>
      <c r="C57" s="24" t="s">
        <v>41</v>
      </c>
      <c r="D57" s="17"/>
      <c r="E57" s="12"/>
      <c r="F57" s="13"/>
      <c r="G57" s="14"/>
      <c r="H57" s="15"/>
    </row>
    <row r="58" spans="2:8" ht="15">
      <c r="B58" s="29" t="s">
        <v>125</v>
      </c>
      <c r="C58" s="12" t="s">
        <v>126</v>
      </c>
      <c r="D58" s="12" t="s">
        <v>13</v>
      </c>
      <c r="E58" s="12" t="s">
        <v>9</v>
      </c>
      <c r="F58" s="13"/>
      <c r="G58" s="14"/>
      <c r="H58" s="15"/>
    </row>
    <row r="59" spans="2:8" ht="15">
      <c r="B59" s="29" t="s">
        <v>127</v>
      </c>
      <c r="C59" s="12" t="s">
        <v>128</v>
      </c>
      <c r="D59" s="12" t="s">
        <v>13</v>
      </c>
      <c r="E59" s="12" t="s">
        <v>9</v>
      </c>
      <c r="F59" s="13"/>
      <c r="G59" s="14"/>
      <c r="H59" s="15"/>
    </row>
    <row r="60" spans="2:8" ht="22.5">
      <c r="B60" s="29" t="s">
        <v>129</v>
      </c>
      <c r="C60" s="12" t="s">
        <v>130</v>
      </c>
      <c r="D60" s="12" t="s">
        <v>8</v>
      </c>
      <c r="E60" s="12" t="s">
        <v>9</v>
      </c>
      <c r="F60" s="13"/>
      <c r="G60" s="14"/>
      <c r="H60" s="15"/>
    </row>
    <row r="61" spans="2:8" ht="33.75">
      <c r="B61" s="29" t="s">
        <v>131</v>
      </c>
      <c r="C61" s="12" t="s">
        <v>132</v>
      </c>
      <c r="D61" s="12" t="s">
        <v>13</v>
      </c>
      <c r="E61" s="20" t="s">
        <v>31</v>
      </c>
      <c r="F61" s="13" t="s">
        <v>133</v>
      </c>
      <c r="G61" s="23">
        <f>G63+G64</f>
        <v>0</v>
      </c>
      <c r="H61" s="15"/>
    </row>
    <row r="62" spans="2:8" ht="15">
      <c r="B62" s="30"/>
      <c r="C62" s="24" t="s">
        <v>41</v>
      </c>
      <c r="D62" s="17"/>
      <c r="E62" s="12"/>
      <c r="F62" s="13"/>
      <c r="G62" s="14"/>
      <c r="H62" s="15"/>
    </row>
    <row r="63" spans="2:8" ht="15">
      <c r="B63" s="29" t="s">
        <v>134</v>
      </c>
      <c r="C63" s="12" t="s">
        <v>135</v>
      </c>
      <c r="D63" s="12" t="s">
        <v>13</v>
      </c>
      <c r="E63" s="12" t="s">
        <v>9</v>
      </c>
      <c r="F63" s="13"/>
      <c r="G63" s="14"/>
      <c r="H63" s="15"/>
    </row>
    <row r="64" spans="2:8" ht="15">
      <c r="B64" s="29" t="s">
        <v>136</v>
      </c>
      <c r="C64" s="12" t="s">
        <v>128</v>
      </c>
      <c r="D64" s="12" t="s">
        <v>13</v>
      </c>
      <c r="E64" s="12" t="s">
        <v>9</v>
      </c>
      <c r="F64" s="13"/>
      <c r="G64" s="14"/>
      <c r="H64" s="15"/>
    </row>
    <row r="65" spans="2:8" ht="15" customHeight="1">
      <c r="B65" s="43" t="s">
        <v>137</v>
      </c>
      <c r="C65" s="43"/>
      <c r="D65" s="43"/>
      <c r="E65" s="43"/>
      <c r="F65" s="43"/>
      <c r="G65" s="43"/>
      <c r="H65" s="15"/>
    </row>
    <row r="66" spans="2:8" ht="22.5">
      <c r="B66" s="29" t="s">
        <v>138</v>
      </c>
      <c r="C66" s="12" t="s">
        <v>139</v>
      </c>
      <c r="D66" s="12" t="s">
        <v>8</v>
      </c>
      <c r="E66" s="20" t="s">
        <v>31</v>
      </c>
      <c r="F66" s="13" t="s">
        <v>140</v>
      </c>
      <c r="G66" s="23">
        <f>G68+G74+G78+G82+G90+G94+G98</f>
        <v>0</v>
      </c>
      <c r="H66" s="15"/>
    </row>
    <row r="67" spans="2:8" ht="15">
      <c r="B67" s="30"/>
      <c r="C67" s="24" t="s">
        <v>141</v>
      </c>
      <c r="D67" s="12" t="s">
        <v>8</v>
      </c>
      <c r="E67" s="12"/>
      <c r="F67" s="13"/>
      <c r="G67" s="14"/>
      <c r="H67" s="15"/>
    </row>
    <row r="68" spans="2:8" ht="45.75">
      <c r="B68" s="29" t="s">
        <v>142</v>
      </c>
      <c r="C68" s="12" t="s">
        <v>143</v>
      </c>
      <c r="D68" s="12"/>
      <c r="E68" s="12"/>
      <c r="F68" s="13"/>
      <c r="G68" s="14"/>
      <c r="H68" s="15" t="s">
        <v>144</v>
      </c>
    </row>
    <row r="69" spans="2:8" ht="15">
      <c r="B69" s="30"/>
      <c r="C69" s="12" t="s">
        <v>145</v>
      </c>
      <c r="D69" s="17"/>
      <c r="E69" s="12"/>
      <c r="F69" s="13"/>
      <c r="G69" s="14"/>
      <c r="H69" s="15"/>
    </row>
    <row r="70" spans="2:8" ht="15">
      <c r="B70" s="29" t="s">
        <v>146</v>
      </c>
      <c r="C70" s="12" t="s">
        <v>147</v>
      </c>
      <c r="D70" s="12" t="s">
        <v>8</v>
      </c>
      <c r="E70" s="12"/>
      <c r="F70" s="13" t="s">
        <v>148</v>
      </c>
      <c r="G70" s="14"/>
      <c r="H70" s="15"/>
    </row>
    <row r="71" spans="2:8" ht="22.5">
      <c r="B71" s="29" t="s">
        <v>149</v>
      </c>
      <c r="C71" s="12" t="s">
        <v>150</v>
      </c>
      <c r="D71" s="12" t="s">
        <v>8</v>
      </c>
      <c r="E71" s="12"/>
      <c r="F71" s="13" t="s">
        <v>151</v>
      </c>
      <c r="G71" s="14"/>
      <c r="H71" s="15"/>
    </row>
    <row r="72" spans="2:8" ht="15">
      <c r="B72" s="30"/>
      <c r="C72" s="12" t="s">
        <v>152</v>
      </c>
      <c r="D72" s="12" t="s">
        <v>8</v>
      </c>
      <c r="E72" s="12"/>
      <c r="F72" s="13"/>
      <c r="G72" s="14"/>
      <c r="H72" s="15"/>
    </row>
    <row r="73" spans="2:8" ht="22.5">
      <c r="B73" s="29" t="s">
        <v>153</v>
      </c>
      <c r="C73" s="12" t="s">
        <v>154</v>
      </c>
      <c r="D73" s="12"/>
      <c r="E73" s="12"/>
      <c r="F73" s="13" t="s">
        <v>155</v>
      </c>
      <c r="G73" s="14"/>
      <c r="H73" s="15"/>
    </row>
    <row r="74" spans="2:8" ht="15">
      <c r="B74" s="29" t="s">
        <v>156</v>
      </c>
      <c r="C74" s="12" t="s">
        <v>157</v>
      </c>
      <c r="D74" s="12" t="s">
        <v>8</v>
      </c>
      <c r="E74" s="12"/>
      <c r="F74" s="13"/>
      <c r="G74" s="14"/>
      <c r="H74" s="15"/>
    </row>
    <row r="75" spans="2:8" ht="15">
      <c r="B75" s="30"/>
      <c r="C75" s="12" t="s">
        <v>145</v>
      </c>
      <c r="D75" s="12" t="s">
        <v>8</v>
      </c>
      <c r="E75" s="12"/>
      <c r="F75" s="13"/>
      <c r="G75" s="14"/>
      <c r="H75" s="15"/>
    </row>
    <row r="76" spans="2:8" ht="15">
      <c r="B76" s="29" t="s">
        <v>158</v>
      </c>
      <c r="C76" s="12" t="s">
        <v>147</v>
      </c>
      <c r="D76" s="12"/>
      <c r="E76" s="12"/>
      <c r="F76" s="13" t="s">
        <v>159</v>
      </c>
      <c r="G76" s="14"/>
      <c r="H76" s="15"/>
    </row>
    <row r="77" spans="2:8" ht="22.5">
      <c r="B77" s="29" t="s">
        <v>160</v>
      </c>
      <c r="C77" s="12" t="s">
        <v>150</v>
      </c>
      <c r="D77" s="12" t="s">
        <v>8</v>
      </c>
      <c r="E77" s="12"/>
      <c r="F77" s="13" t="s">
        <v>161</v>
      </c>
      <c r="G77" s="14"/>
      <c r="H77" s="15"/>
    </row>
    <row r="78" spans="2:8" ht="15">
      <c r="B78" s="29" t="s">
        <v>162</v>
      </c>
      <c r="C78" s="12" t="s">
        <v>163</v>
      </c>
      <c r="D78" s="12" t="s">
        <v>8</v>
      </c>
      <c r="E78" s="12"/>
      <c r="F78" s="13"/>
      <c r="G78" s="14"/>
      <c r="H78" s="15"/>
    </row>
    <row r="79" spans="2:8" ht="15">
      <c r="B79" s="30"/>
      <c r="C79" s="12" t="s">
        <v>145</v>
      </c>
      <c r="D79" s="12" t="s">
        <v>8</v>
      </c>
      <c r="E79" s="12"/>
      <c r="F79" s="13"/>
      <c r="G79" s="14"/>
      <c r="H79" s="15"/>
    </row>
    <row r="80" spans="2:8" ht="15">
      <c r="B80" s="29" t="s">
        <v>164</v>
      </c>
      <c r="C80" s="12" t="s">
        <v>147</v>
      </c>
      <c r="D80" s="12"/>
      <c r="E80" s="12"/>
      <c r="F80" s="13" t="s">
        <v>165</v>
      </c>
      <c r="G80" s="14"/>
      <c r="H80" s="15"/>
    </row>
    <row r="81" spans="2:8" ht="23.25" customHeight="1">
      <c r="B81" s="29" t="s">
        <v>166</v>
      </c>
      <c r="C81" s="12" t="s">
        <v>167</v>
      </c>
      <c r="D81" s="12" t="s">
        <v>8</v>
      </c>
      <c r="E81" s="12"/>
      <c r="F81" s="13" t="s">
        <v>168</v>
      </c>
      <c r="G81" s="14"/>
      <c r="H81" s="15"/>
    </row>
    <row r="82" spans="2:8" ht="15">
      <c r="B82" s="29" t="s">
        <v>169</v>
      </c>
      <c r="C82" s="12" t="s">
        <v>170</v>
      </c>
      <c r="D82" s="12" t="s">
        <v>8</v>
      </c>
      <c r="E82" s="12"/>
      <c r="F82" s="13"/>
      <c r="G82" s="14"/>
      <c r="H82" s="15"/>
    </row>
    <row r="83" spans="2:8" ht="15">
      <c r="B83" s="30"/>
      <c r="C83" s="12" t="s">
        <v>145</v>
      </c>
      <c r="D83" s="12" t="s">
        <v>8</v>
      </c>
      <c r="E83" s="12"/>
      <c r="F83" s="13"/>
      <c r="G83" s="14"/>
      <c r="H83" s="15"/>
    </row>
    <row r="84" spans="2:8" ht="15">
      <c r="B84" s="29" t="s">
        <v>171</v>
      </c>
      <c r="C84" s="12" t="s">
        <v>147</v>
      </c>
      <c r="D84" s="12"/>
      <c r="E84" s="12"/>
      <c r="F84" s="13" t="s">
        <v>172</v>
      </c>
      <c r="G84" s="14"/>
      <c r="H84" s="15"/>
    </row>
    <row r="85" spans="2:8" ht="23.25" customHeight="1">
      <c r="B85" s="29" t="s">
        <v>173</v>
      </c>
      <c r="C85" s="12" t="s">
        <v>167</v>
      </c>
      <c r="D85" s="12" t="s">
        <v>8</v>
      </c>
      <c r="E85" s="12"/>
      <c r="F85" s="13" t="s">
        <v>174</v>
      </c>
      <c r="G85" s="14"/>
      <c r="H85" s="15"/>
    </row>
    <row r="86" spans="2:8" ht="15">
      <c r="B86" s="29" t="s">
        <v>175</v>
      </c>
      <c r="C86" s="12" t="s">
        <v>176</v>
      </c>
      <c r="D86" s="12" t="s">
        <v>8</v>
      </c>
      <c r="E86" s="12"/>
      <c r="F86" s="13"/>
      <c r="G86" s="14"/>
      <c r="H86" s="15"/>
    </row>
    <row r="87" spans="2:8" ht="15">
      <c r="B87" s="30"/>
      <c r="C87" s="12" t="s">
        <v>145</v>
      </c>
      <c r="D87" s="12" t="s">
        <v>8</v>
      </c>
      <c r="E87" s="12"/>
      <c r="F87" s="13"/>
      <c r="G87" s="14"/>
      <c r="H87" s="15"/>
    </row>
    <row r="88" spans="2:8" ht="15">
      <c r="B88" s="29" t="s">
        <v>177</v>
      </c>
      <c r="C88" s="12" t="s">
        <v>147</v>
      </c>
      <c r="D88" s="12"/>
      <c r="E88" s="12"/>
      <c r="F88" s="13" t="s">
        <v>178</v>
      </c>
      <c r="G88" s="14"/>
      <c r="H88" s="15"/>
    </row>
    <row r="89" spans="2:8" ht="21.75" customHeight="1">
      <c r="B89" s="29" t="s">
        <v>179</v>
      </c>
      <c r="C89" s="12" t="s">
        <v>167</v>
      </c>
      <c r="D89" s="12" t="s">
        <v>8</v>
      </c>
      <c r="E89" s="12"/>
      <c r="F89" s="13" t="s">
        <v>180</v>
      </c>
      <c r="G89" s="14"/>
      <c r="H89" s="15"/>
    </row>
    <row r="90" spans="2:8" ht="15">
      <c r="B90" s="29" t="s">
        <v>181</v>
      </c>
      <c r="C90" s="12" t="s">
        <v>182</v>
      </c>
      <c r="D90" s="12" t="s">
        <v>8</v>
      </c>
      <c r="E90" s="12"/>
      <c r="F90" s="13"/>
      <c r="G90" s="14"/>
      <c r="H90" s="15"/>
    </row>
    <row r="91" spans="2:8" ht="15">
      <c r="B91" s="30"/>
      <c r="C91" s="12" t="s">
        <v>145</v>
      </c>
      <c r="D91" s="12" t="s">
        <v>8</v>
      </c>
      <c r="E91" s="12"/>
      <c r="F91" s="13"/>
      <c r="G91" s="14"/>
      <c r="H91" s="15"/>
    </row>
    <row r="92" spans="2:8" ht="15">
      <c r="B92" s="29" t="s">
        <v>183</v>
      </c>
      <c r="C92" s="12" t="s">
        <v>147</v>
      </c>
      <c r="D92" s="12"/>
      <c r="E92" s="12"/>
      <c r="F92" s="13" t="s">
        <v>184</v>
      </c>
      <c r="G92" s="14"/>
      <c r="H92" s="15"/>
    </row>
    <row r="93" spans="2:8" ht="23.25" customHeight="1">
      <c r="B93" s="29" t="s">
        <v>185</v>
      </c>
      <c r="C93" s="12" t="s">
        <v>167</v>
      </c>
      <c r="D93" s="12" t="s">
        <v>8</v>
      </c>
      <c r="E93" s="12"/>
      <c r="F93" s="13" t="s">
        <v>186</v>
      </c>
      <c r="G93" s="14"/>
      <c r="H93" s="15"/>
    </row>
    <row r="94" spans="2:8" ht="15">
      <c r="B94" s="29" t="s">
        <v>187</v>
      </c>
      <c r="C94" s="12" t="s">
        <v>188</v>
      </c>
      <c r="D94" s="12" t="s">
        <v>8</v>
      </c>
      <c r="E94" s="12"/>
      <c r="F94" s="13"/>
      <c r="G94" s="14"/>
      <c r="H94" s="15"/>
    </row>
    <row r="95" spans="2:8" ht="15">
      <c r="B95" s="30"/>
      <c r="C95" s="12" t="s">
        <v>145</v>
      </c>
      <c r="D95" s="17"/>
      <c r="E95" s="12"/>
      <c r="F95" s="13"/>
      <c r="G95" s="14"/>
      <c r="H95" s="15"/>
    </row>
    <row r="96" spans="2:8" ht="15">
      <c r="B96" s="29" t="s">
        <v>189</v>
      </c>
      <c r="C96" s="12" t="s">
        <v>147</v>
      </c>
      <c r="D96" s="12" t="s">
        <v>8</v>
      </c>
      <c r="E96" s="12"/>
      <c r="F96" s="13" t="s">
        <v>190</v>
      </c>
      <c r="G96" s="14"/>
      <c r="H96" s="15"/>
    </row>
    <row r="97" spans="2:8" ht="22.5">
      <c r="B97" s="29" t="s">
        <v>191</v>
      </c>
      <c r="C97" s="12" t="s">
        <v>167</v>
      </c>
      <c r="D97" s="12" t="s">
        <v>8</v>
      </c>
      <c r="E97" s="12"/>
      <c r="F97" s="13" t="s">
        <v>192</v>
      </c>
      <c r="G97" s="14"/>
      <c r="H97" s="15"/>
    </row>
    <row r="98" spans="2:8" ht="15">
      <c r="B98" s="29" t="s">
        <v>193</v>
      </c>
      <c r="C98" s="12" t="s">
        <v>194</v>
      </c>
      <c r="D98" s="12" t="s">
        <v>8</v>
      </c>
      <c r="E98" s="12"/>
      <c r="F98" s="13"/>
      <c r="G98" s="14"/>
      <c r="H98" s="15"/>
    </row>
    <row r="99" spans="2:8" ht="15">
      <c r="B99" s="30"/>
      <c r="C99" s="12" t="s">
        <v>145</v>
      </c>
      <c r="D99" s="17"/>
      <c r="E99" s="12"/>
      <c r="F99" s="13"/>
      <c r="G99" s="14"/>
      <c r="H99" s="15"/>
    </row>
    <row r="100" spans="2:8" ht="15">
      <c r="B100" s="29" t="s">
        <v>195</v>
      </c>
      <c r="C100" s="12" t="s">
        <v>147</v>
      </c>
      <c r="D100" s="12" t="s">
        <v>8</v>
      </c>
      <c r="E100" s="12"/>
      <c r="F100" s="13" t="s">
        <v>196</v>
      </c>
      <c r="G100" s="14"/>
      <c r="H100" s="15"/>
    </row>
    <row r="101" spans="2:8" ht="22.5">
      <c r="B101" s="29" t="s">
        <v>197</v>
      </c>
      <c r="C101" s="12" t="s">
        <v>167</v>
      </c>
      <c r="D101" s="12" t="s">
        <v>8</v>
      </c>
      <c r="E101" s="12"/>
      <c r="F101" s="13" t="s">
        <v>198</v>
      </c>
      <c r="G101" s="14"/>
      <c r="H101" s="15"/>
    </row>
    <row r="102" spans="2:8" ht="15" customHeight="1">
      <c r="B102" s="43" t="s">
        <v>199</v>
      </c>
      <c r="C102" s="43"/>
      <c r="D102" s="43"/>
      <c r="E102" s="43"/>
      <c r="F102" s="43"/>
      <c r="G102" s="43"/>
      <c r="H102" s="15"/>
    </row>
    <row r="103" spans="2:8" ht="10.5" customHeight="1">
      <c r="B103" s="30"/>
      <c r="C103" s="12" t="s">
        <v>200</v>
      </c>
      <c r="D103" s="17"/>
      <c r="E103" s="12"/>
      <c r="F103" s="13"/>
      <c r="G103" s="14"/>
      <c r="H103" s="15"/>
    </row>
    <row r="104" spans="2:8" ht="15">
      <c r="B104" s="29" t="s">
        <v>201</v>
      </c>
      <c r="C104" s="12" t="s">
        <v>202</v>
      </c>
      <c r="D104" s="12" t="s">
        <v>8</v>
      </c>
      <c r="E104" s="12"/>
      <c r="F104" s="13" t="s">
        <v>203</v>
      </c>
      <c r="G104" s="14"/>
      <c r="H104" s="15"/>
    </row>
    <row r="105" spans="2:8" ht="15">
      <c r="B105" s="29" t="s">
        <v>204</v>
      </c>
      <c r="C105" s="12" t="s">
        <v>205</v>
      </c>
      <c r="D105" s="12" t="s">
        <v>8</v>
      </c>
      <c r="E105" s="12"/>
      <c r="F105" s="13" t="s">
        <v>206</v>
      </c>
      <c r="G105" s="14"/>
      <c r="H105" s="15"/>
    </row>
    <row r="106" spans="2:8" ht="15">
      <c r="B106" s="29" t="s">
        <v>207</v>
      </c>
      <c r="C106" s="12" t="s">
        <v>208</v>
      </c>
      <c r="D106" s="12" t="s">
        <v>8</v>
      </c>
      <c r="E106" s="12"/>
      <c r="F106" s="13"/>
      <c r="G106" s="14"/>
      <c r="H106" s="15"/>
    </row>
    <row r="107" spans="2:8" ht="12.75" customHeight="1">
      <c r="B107" s="29" t="s">
        <v>209</v>
      </c>
      <c r="C107" s="12" t="s">
        <v>210</v>
      </c>
      <c r="D107" s="12" t="s">
        <v>8</v>
      </c>
      <c r="E107" s="12"/>
      <c r="F107" s="13"/>
      <c r="G107" s="14"/>
      <c r="H107" s="15"/>
    </row>
    <row r="108" spans="2:8" ht="15">
      <c r="B108" s="29" t="s">
        <v>211</v>
      </c>
      <c r="C108" s="12" t="s">
        <v>212</v>
      </c>
      <c r="D108" s="12" t="s">
        <v>8</v>
      </c>
      <c r="E108" s="12"/>
      <c r="F108" s="13"/>
      <c r="G108" s="14"/>
      <c r="H108" s="15"/>
    </row>
    <row r="109" spans="2:8" ht="12.75" customHeight="1">
      <c r="B109" s="29" t="s">
        <v>213</v>
      </c>
      <c r="C109" s="12" t="s">
        <v>214</v>
      </c>
      <c r="D109" s="12" t="s">
        <v>8</v>
      </c>
      <c r="E109" s="12"/>
      <c r="F109" s="13"/>
      <c r="G109" s="14"/>
      <c r="H109" s="15"/>
    </row>
    <row r="110" spans="2:8" ht="22.5" customHeight="1">
      <c r="B110" s="29" t="s">
        <v>215</v>
      </c>
      <c r="C110" s="12" t="s">
        <v>216</v>
      </c>
      <c r="D110" s="12" t="s">
        <v>8</v>
      </c>
      <c r="E110" s="12"/>
      <c r="F110" s="13"/>
      <c r="G110" s="14"/>
      <c r="H110" s="15"/>
    </row>
    <row r="111" spans="2:8" ht="15" customHeight="1">
      <c r="B111" s="43" t="s">
        <v>217</v>
      </c>
      <c r="C111" s="43"/>
      <c r="D111" s="43"/>
      <c r="E111" s="43"/>
      <c r="F111" s="43"/>
      <c r="G111" s="43"/>
      <c r="H111" s="15"/>
    </row>
    <row r="112" spans="2:8" ht="23.25">
      <c r="B112" s="29" t="s">
        <v>218</v>
      </c>
      <c r="C112" s="12" t="s">
        <v>219</v>
      </c>
      <c r="D112" s="12" t="s">
        <v>220</v>
      </c>
      <c r="E112" s="12"/>
      <c r="F112" s="13"/>
      <c r="G112" s="14"/>
      <c r="H112" s="15" t="s">
        <v>221</v>
      </c>
    </row>
    <row r="113" spans="2:8" ht="59.25" customHeight="1">
      <c r="B113" s="29" t="s">
        <v>222</v>
      </c>
      <c r="C113" s="12" t="s">
        <v>223</v>
      </c>
      <c r="D113" s="12" t="s">
        <v>220</v>
      </c>
      <c r="E113" s="12"/>
      <c r="F113" s="13" t="s">
        <v>224</v>
      </c>
      <c r="G113" s="14"/>
      <c r="H113" s="22" t="s">
        <v>225</v>
      </c>
    </row>
    <row r="114" spans="2:8" ht="15">
      <c r="B114" s="30"/>
      <c r="C114" s="12" t="s">
        <v>145</v>
      </c>
      <c r="D114" s="17"/>
      <c r="E114" s="12"/>
      <c r="F114" s="13"/>
      <c r="G114" s="14"/>
      <c r="H114" s="15"/>
    </row>
    <row r="115" spans="2:8" ht="34.5">
      <c r="B115" s="29" t="s">
        <v>226</v>
      </c>
      <c r="C115" s="12" t="s">
        <v>227</v>
      </c>
      <c r="D115" s="12" t="s">
        <v>220</v>
      </c>
      <c r="E115" s="12"/>
      <c r="F115" s="13" t="s">
        <v>228</v>
      </c>
      <c r="G115" s="14"/>
      <c r="H115" s="15" t="s">
        <v>229</v>
      </c>
    </row>
    <row r="116" spans="2:8" ht="33.75">
      <c r="B116" s="29" t="s">
        <v>230</v>
      </c>
      <c r="C116" s="12" t="s">
        <v>231</v>
      </c>
      <c r="D116" s="12" t="s">
        <v>72</v>
      </c>
      <c r="E116" s="20" t="s">
        <v>31</v>
      </c>
      <c r="F116" s="13" t="s">
        <v>232</v>
      </c>
      <c r="G116" s="27" t="e">
        <f>G113/G112</f>
        <v>#DIV/0!</v>
      </c>
      <c r="H116" s="15"/>
    </row>
    <row r="117" spans="2:8" ht="15">
      <c r="B117" s="30"/>
      <c r="C117" s="12" t="s">
        <v>145</v>
      </c>
      <c r="D117" s="17"/>
      <c r="E117" s="12"/>
      <c r="F117" s="13"/>
      <c r="G117" s="12"/>
      <c r="H117" s="15"/>
    </row>
    <row r="118" spans="2:8" ht="22.5">
      <c r="B118" s="29" t="s">
        <v>233</v>
      </c>
      <c r="C118" s="12" t="s">
        <v>227</v>
      </c>
      <c r="D118" s="12" t="s">
        <v>72</v>
      </c>
      <c r="E118" s="20" t="s">
        <v>31</v>
      </c>
      <c r="F118" s="13" t="s">
        <v>234</v>
      </c>
      <c r="G118" s="27" t="e">
        <f>G115/G112</f>
        <v>#DIV/0!</v>
      </c>
      <c r="H118" s="15"/>
    </row>
    <row r="119" spans="2:8" ht="15">
      <c r="B119" s="29" t="s">
        <v>235</v>
      </c>
      <c r="C119" s="12" t="s">
        <v>236</v>
      </c>
      <c r="D119" s="12" t="s">
        <v>8</v>
      </c>
      <c r="E119" s="12"/>
      <c r="F119" s="13"/>
      <c r="G119" s="14"/>
      <c r="H119" s="15"/>
    </row>
    <row r="120" spans="1:8" ht="15" customHeight="1">
      <c r="A120"/>
      <c r="B120" s="41" t="s">
        <v>237</v>
      </c>
      <c r="C120" s="41"/>
      <c r="D120" s="41"/>
      <c r="E120" s="41"/>
      <c r="F120" s="41"/>
      <c r="G120" s="41"/>
      <c r="H120" s="15"/>
    </row>
    <row r="121" spans="1:8" ht="15">
      <c r="A121"/>
      <c r="B121" s="31" t="s">
        <v>238</v>
      </c>
      <c r="C121" s="32" t="s">
        <v>239</v>
      </c>
      <c r="D121" s="32" t="s">
        <v>240</v>
      </c>
      <c r="E121" s="32"/>
      <c r="F121" s="33"/>
      <c r="G121" s="34"/>
      <c r="H121" s="15"/>
    </row>
    <row r="122" spans="1:8" ht="15">
      <c r="A122"/>
      <c r="B122" s="31" t="s">
        <v>241</v>
      </c>
      <c r="C122" s="32" t="s">
        <v>242</v>
      </c>
      <c r="D122" s="32" t="s">
        <v>240</v>
      </c>
      <c r="E122" s="32"/>
      <c r="F122" s="33" t="s">
        <v>243</v>
      </c>
      <c r="G122" s="34"/>
      <c r="H122" s="15"/>
    </row>
    <row r="123" spans="1:8" ht="15">
      <c r="A123"/>
      <c r="B123" s="31" t="s">
        <v>244</v>
      </c>
      <c r="C123" s="32" t="s">
        <v>245</v>
      </c>
      <c r="D123" s="32" t="s">
        <v>72</v>
      </c>
      <c r="E123" s="32"/>
      <c r="F123" s="33" t="s">
        <v>246</v>
      </c>
      <c r="G123" s="35" t="e">
        <f>G122/G121</f>
        <v>#DIV/0!</v>
      </c>
      <c r="H123" s="15"/>
    </row>
    <row r="124" spans="1:8" ht="15">
      <c r="A124"/>
      <c r="B124" s="31" t="s">
        <v>247</v>
      </c>
      <c r="C124" s="32" t="s">
        <v>248</v>
      </c>
      <c r="D124" s="32" t="s">
        <v>240</v>
      </c>
      <c r="E124" s="32"/>
      <c r="F124" s="33"/>
      <c r="G124" s="34"/>
      <c r="H124" s="15"/>
    </row>
    <row r="125" spans="1:8" ht="15">
      <c r="A125"/>
      <c r="B125" s="31" t="s">
        <v>249</v>
      </c>
      <c r="C125" s="32" t="s">
        <v>250</v>
      </c>
      <c r="D125" s="32" t="s">
        <v>240</v>
      </c>
      <c r="E125" s="32"/>
      <c r="F125" s="33" t="s">
        <v>251</v>
      </c>
      <c r="G125" s="34"/>
      <c r="H125" s="15"/>
    </row>
    <row r="126" spans="1:8" ht="15">
      <c r="A126"/>
      <c r="B126" s="31" t="s">
        <v>252</v>
      </c>
      <c r="C126" s="32" t="s">
        <v>253</v>
      </c>
      <c r="D126" s="32" t="s">
        <v>72</v>
      </c>
      <c r="E126" s="32"/>
      <c r="F126" s="33" t="s">
        <v>254</v>
      </c>
      <c r="G126" s="35" t="e">
        <f>G125/G124</f>
        <v>#DIV/0!</v>
      </c>
      <c r="H126" s="15"/>
    </row>
    <row r="127" spans="1:8" ht="15">
      <c r="A127"/>
      <c r="B127" s="31" t="s">
        <v>255</v>
      </c>
      <c r="C127" s="32" t="s">
        <v>256</v>
      </c>
      <c r="D127" s="32" t="s">
        <v>240</v>
      </c>
      <c r="E127" s="32"/>
      <c r="F127" s="33"/>
      <c r="G127" s="34"/>
      <c r="H127" s="15"/>
    </row>
    <row r="128" spans="1:8" ht="15">
      <c r="A128"/>
      <c r="B128" s="31" t="s">
        <v>257</v>
      </c>
      <c r="C128" s="32" t="s">
        <v>258</v>
      </c>
      <c r="D128" s="32" t="s">
        <v>240</v>
      </c>
      <c r="E128" s="32"/>
      <c r="F128" s="33" t="s">
        <v>259</v>
      </c>
      <c r="G128" s="34"/>
      <c r="H128" s="15"/>
    </row>
    <row r="129" spans="1:8" ht="15">
      <c r="A129"/>
      <c r="B129" s="31" t="s">
        <v>260</v>
      </c>
      <c r="C129" s="32" t="s">
        <v>261</v>
      </c>
      <c r="D129" s="32" t="s">
        <v>72</v>
      </c>
      <c r="E129" s="32"/>
      <c r="F129" s="33" t="s">
        <v>262</v>
      </c>
      <c r="G129" s="35" t="e">
        <f>G128/G127</f>
        <v>#DIV/0!</v>
      </c>
      <c r="H129" s="15"/>
    </row>
    <row r="130" spans="1:8" ht="22.5">
      <c r="A130"/>
      <c r="B130" s="31" t="s">
        <v>263</v>
      </c>
      <c r="C130" s="32" t="s">
        <v>264</v>
      </c>
      <c r="D130" s="32" t="s">
        <v>265</v>
      </c>
      <c r="E130" s="32"/>
      <c r="F130" s="33"/>
      <c r="G130" s="34"/>
      <c r="H130" s="15"/>
    </row>
    <row r="131" spans="1:8" ht="22.5">
      <c r="A131"/>
      <c r="B131" s="31" t="s">
        <v>266</v>
      </c>
      <c r="C131" s="32" t="s">
        <v>267</v>
      </c>
      <c r="D131" s="32" t="s">
        <v>265</v>
      </c>
      <c r="E131" s="32"/>
      <c r="F131" s="33" t="s">
        <v>268</v>
      </c>
      <c r="G131" s="34"/>
      <c r="H131" s="15"/>
    </row>
    <row r="132" spans="1:8" ht="22.5">
      <c r="A132"/>
      <c r="B132" s="31" t="s">
        <v>269</v>
      </c>
      <c r="C132" s="32" t="s">
        <v>270</v>
      </c>
      <c r="D132" s="32" t="s">
        <v>72</v>
      </c>
      <c r="E132" s="32"/>
      <c r="F132" s="33" t="s">
        <v>271</v>
      </c>
      <c r="G132" s="35" t="e">
        <f>G131/G130</f>
        <v>#DIV/0!</v>
      </c>
      <c r="H132" s="15"/>
    </row>
    <row r="133" spans="1:8" ht="15">
      <c r="A133"/>
      <c r="B133" s="31" t="s">
        <v>272</v>
      </c>
      <c r="C133" s="32" t="s">
        <v>273</v>
      </c>
      <c r="D133" s="32" t="s">
        <v>274</v>
      </c>
      <c r="E133" s="32"/>
      <c r="F133" s="33"/>
      <c r="G133" s="34"/>
      <c r="H133" s="15"/>
    </row>
    <row r="134" spans="1:8" ht="15">
      <c r="A134"/>
      <c r="B134" s="31" t="s">
        <v>275</v>
      </c>
      <c r="C134" s="32" t="s">
        <v>276</v>
      </c>
      <c r="D134" s="32" t="s">
        <v>274</v>
      </c>
      <c r="E134" s="32"/>
      <c r="F134" s="33" t="s">
        <v>277</v>
      </c>
      <c r="G134" s="34"/>
      <c r="H134" s="15"/>
    </row>
    <row r="135" spans="1:8" ht="15">
      <c r="A135"/>
      <c r="B135" s="31" t="s">
        <v>278</v>
      </c>
      <c r="C135" s="32" t="s">
        <v>279</v>
      </c>
      <c r="D135" s="32" t="s">
        <v>72</v>
      </c>
      <c r="E135" s="32"/>
      <c r="F135" s="33" t="s">
        <v>280</v>
      </c>
      <c r="G135" s="35" t="e">
        <f>G134/G133</f>
        <v>#DIV/0!</v>
      </c>
      <c r="H135" s="15"/>
    </row>
    <row r="136" spans="1:8" ht="15" customHeight="1">
      <c r="A136"/>
      <c r="B136" s="41" t="s">
        <v>281</v>
      </c>
      <c r="C136" s="41" t="s">
        <v>281</v>
      </c>
      <c r="D136" s="41"/>
      <c r="E136" s="41"/>
      <c r="F136" s="41"/>
      <c r="G136" s="41"/>
      <c r="H136" s="15"/>
    </row>
    <row r="137" spans="2:8" ht="15">
      <c r="B137" s="31">
        <v>106</v>
      </c>
      <c r="C137" s="32" t="s">
        <v>282</v>
      </c>
      <c r="D137" s="32" t="s">
        <v>8</v>
      </c>
      <c r="E137" s="32"/>
      <c r="F137" s="33"/>
      <c r="G137" s="34"/>
      <c r="H137" s="15"/>
    </row>
    <row r="138" spans="2:8" ht="15">
      <c r="B138" s="36">
        <v>107</v>
      </c>
      <c r="C138" s="37" t="s">
        <v>283</v>
      </c>
      <c r="D138" s="37" t="s">
        <v>13</v>
      </c>
      <c r="E138" s="37"/>
      <c r="F138" s="38"/>
      <c r="G138" s="39"/>
      <c r="H138" s="40"/>
    </row>
  </sheetData>
  <sheetProtection selectLockedCells="1" selectUnlockedCells="1"/>
  <mergeCells count="6">
    <mergeCell ref="B120:G120"/>
    <mergeCell ref="B136:G136"/>
    <mergeCell ref="B1:H1"/>
    <mergeCell ref="B65:G65"/>
    <mergeCell ref="B102:G102"/>
    <mergeCell ref="B111:G111"/>
  </mergeCells>
  <printOptions/>
  <pageMargins left="0.1968503937007874" right="0.1968503937007874" top="0.7874015748031497" bottom="0.1968503937007874" header="0.11811023622047244" footer="0.1968503937007874"/>
  <pageSetup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Работа с населением</dc:creator>
  <cp:keywords/>
  <dc:description/>
  <cp:lastModifiedBy>Юрист</cp:lastModifiedBy>
  <cp:lastPrinted>2015-06-30T06:22:04Z</cp:lastPrinted>
  <dcterms:created xsi:type="dcterms:W3CDTF">2015-06-30T08:30:06Z</dcterms:created>
  <dcterms:modified xsi:type="dcterms:W3CDTF">2015-06-30T08:36:20Z</dcterms:modified>
  <cp:category/>
  <cp:version/>
  <cp:contentType/>
  <cp:contentStatus/>
</cp:coreProperties>
</file>